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EB84AEF0-6D03-49C5-9D37-7DC66FF9F17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<sst xmlns="http://schemas.openxmlformats.org/spreadsheetml/2006/main" count="10356" uniqueCount="2636">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</sst>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2121</v>
      </c>
      <c r="B10" s="175"/>
      <c r="C10" s="153" t="str">
        <f>VLOOKUP(A10,listado,2,0)</f>
        <v>GERENCIA PROYECTOS DE CARRETERAS</v>
      </c>
      <c r="D10" s="153"/>
      <c r="E10" s="153"/>
      <c r="F10" s="153"/>
      <c r="G10" s="153" t="str">
        <f>VLOOKUP(A10,listado,3,0)</f>
        <v>Técnico/a 1</v>
      </c>
      <c r="H10" s="153"/>
      <c r="I10" s="162" t="str">
        <f>VLOOKUP(A10,listado,4,0)</f>
        <v>Proyectista de Carreteras y Viales</v>
      </c>
      <c r="J10" s="163"/>
      <c r="K10" s="153" t="str">
        <f>VLOOKUP(A10,listado,5,0)</f>
        <v>Valencia</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Ingeniería de Caminos, Canales y Puertos o Máster en Ingeniería de Caminos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L75OVxOD39PUV3mAsbFiFeK8FxM5vU8IpwgUOyvIA14o0CVaC/eV1chBdwaJdGY9HGPny7JmY4FWk9NbOrF9Q==" saltValue="AqkYsOquS6OSMzLozr7g2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2026-06-25T10:30:59Z</cp:lastPrinted>
  <dcterms:created xsi:type="dcterms:W3CDTF">2022-04-04T08:15:52Z</dcterms:created>
  <dcterms:modified xsi:type="dcterms:W3CDTF">2026-06-25T10:46:16Z</dcterms:modified>
</cp:coreProperties>
</file>